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heasam\reading.gov.uk\Highways &amp; Traffic Services - Highways\Budget Monitoring\Capital Budgets\Capital Awards\2024-2025\"/>
    </mc:Choice>
  </mc:AlternateContent>
  <xr:revisionPtr revIDLastSave="0" documentId="8_{211487A3-75FB-48E5-990F-7A0CE0E9D432}" xr6:coauthVersionLast="47" xr6:coauthVersionMax="47" xr10:uidLastSave="{00000000-0000-0000-0000-000000000000}"/>
  <bookViews>
    <workbookView xWindow="-110" yWindow="-110" windowWidth="19420" windowHeight="10420" xr2:uid="{6B0D3F5F-CED8-49AB-B245-95F07625BC12}"/>
  </bookViews>
  <sheets>
    <sheet name="Initial Plan - March 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9" i="1" l="1"/>
  <c r="E29" i="1"/>
</calcChain>
</file>

<file path=xl/sharedStrings.xml><?xml version="1.0" encoding="utf-8"?>
<sst xmlns="http://schemas.openxmlformats.org/spreadsheetml/2006/main" count="77" uniqueCount="33">
  <si>
    <t>Areas / roads where work is planned</t>
  </si>
  <si>
    <t>Indicative cost</t>
  </si>
  <si>
    <t xml:space="preserve">Surface area resurfaced (if applicable) m2 </t>
  </si>
  <si>
    <t>Benefits from it (eg: improved journey times etc)</t>
  </si>
  <si>
    <t xml:space="preserve"> Type of works being undertaken on asset group (eg: road resurfacing, bridge repair, culverts maintenance, cycleways, footways etc)</t>
  </si>
  <si>
    <t>Berkeley Avenue (Junction of Pell St to junction of St Saviours Road)</t>
  </si>
  <si>
    <t>Resurfacing</t>
  </si>
  <si>
    <t>IDR Inner Relief Road - Slip Road to Broad Street Mall adjacent to Hexagon</t>
  </si>
  <si>
    <t>IDR Inner Relief Rd - onslip o/s Hostel from Castle Hl southbound </t>
  </si>
  <si>
    <t>Duke Street - Kings Rd to Yield Hall Place </t>
  </si>
  <si>
    <t>Queens Road - Watlington Street to Sidmouth Street </t>
  </si>
  <si>
    <t>Rose Kiln Lane - Boulton Road to River Bridge </t>
  </si>
  <si>
    <t>Market Place / High Street - The Forbury to High Street </t>
  </si>
  <si>
    <t>Caversham Park Road - Kingsway to Cav Park Primary School </t>
  </si>
  <si>
    <t>Rose Kiln Lane - Admirals Court to A33 </t>
  </si>
  <si>
    <t>Church Road - Church Street to St Annes Road </t>
  </si>
  <si>
    <t>Wokingham Road - Palmer Park Ave to Grange Ave </t>
  </si>
  <si>
    <t>Burghfield Road - Underwood Road to Railway Bridge </t>
  </si>
  <si>
    <t>Kiln Road - Peppard Road to Borough Boundary </t>
  </si>
  <si>
    <t>Craven Road - London Road to o/s 2 Erleigh Road </t>
  </si>
  <si>
    <t>Craven Road - Addington Road to outside main ent of Hospital </t>
  </si>
  <si>
    <t>Oxford Road - Beresford Road to Battle Library </t>
  </si>
  <si>
    <t>Greyfriars Road - Full Length </t>
  </si>
  <si>
    <t>Grovelands Road - Waverley Road to Windrush Way </t>
  </si>
  <si>
    <t>Bath Road - Burrcroft Road to lamp col 3410 adj Prospect Park  </t>
  </si>
  <si>
    <t>Oxford Road- Battle Library to Constitution Road </t>
  </si>
  <si>
    <t>Whiteknights Rd/Eastern Ave - Upper Redlands Rd to o/s 17 </t>
  </si>
  <si>
    <t>Honey End Lane - Cockney Hill to Bath Road </t>
  </si>
  <si>
    <t>Forbury Rd - Kenavon Drive to Kings Road southbound only </t>
  </si>
  <si>
    <t>Improved ride quality and journey times. Reduction in potholes, complaints and carbon.</t>
  </si>
  <si>
    <t>Local Authority Name: Reading Borough Council</t>
  </si>
  <si>
    <t>TOTAL</t>
  </si>
  <si>
    <t>Network North Fund: Proposed Additional Roads Resurfacing Programme - SmartSurvey Reporting Requirements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</si>
</sst>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£&quot;* #,##0.00_-;\-&quot;£&quot;* #,##0.00_-;_-&quot;£&quot;* &quot;-&quot;??_-;_-@_-"/>
    <numFmt numFmtId="164" formatCode="&quot;£&quot;#,##0.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23">
    <xf numFmtId="0" fontId="0" fillId="0" borderId="0" xfId="0"/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3" fillId="0" borderId="0" xfId="0" applyFont="1"/>
    <xf numFmtId="0" fontId="2" fillId="0" borderId="0" xfId="0" applyFont="1"/>
    <xf numFmtId="0" fontId="3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64" fontId="3" fillId="0" borderId="0" xfId="1" applyNumberFormat="1" applyFont="1" applyAlignment="1">
      <alignment horizontal="center" vertical="center"/>
    </xf>
    <xf numFmtId="164" fontId="2" fillId="0" borderId="2" xfId="1" applyNumberFormat="1" applyFont="1" applyBorder="1" applyAlignment="1">
      <alignment horizontal="center" vertical="center" wrapText="1"/>
    </xf>
    <xf numFmtId="164" fontId="2" fillId="0" borderId="4" xfId="1" applyNumberFormat="1" applyFont="1" applyBorder="1" applyAlignment="1">
      <alignment horizontal="center" vertical="center" wrapText="1"/>
    </xf>
    <xf numFmtId="164" fontId="2" fillId="0" borderId="6" xfId="1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/>
    <xf numFmtId="0" fontId="2" fillId="0" borderId="5" xfId="0" applyFont="1" applyBorder="1" applyAlignment="1">
      <alignment wrapText="1"/>
    </xf>
    <xf numFmtId="0" fontId="1" fillId="0" borderId="6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2" fillId="0" borderId="0" xfId="0" applyFont="1" applyAlignment="1">
      <alignment wrapText="1"/>
    </xf>
    <xf numFmtId="0" fontId="1" fillId="0" borderId="0" xfId="0" applyFont="1" applyAlignment="1"/>
    <xf numFmtId="0" fontId="2" fillId="0" borderId="5" xfId="0" applyFont="1" applyBorder="1" applyAlignment="1">
      <alignment horizontal="center"/>
    </xf>
    <xf numFmtId="0" fontId="2" fillId="0" borderId="2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32AAB2-3826-4FC6-A144-A4481DD11DD8}">
  <dimension ref="A1:G32"/>
  <sheetViews>
    <sheetView tabSelected="1" workbookViewId="0">
      <selection activeCell="C5" sqref="C5"/>
    </sheetView>
  </sheetViews>
  <sheetFormatPr defaultColWidth="8.81640625" defaultRowHeight="14" x14ac:dyDescent="0.3"/>
  <cols>
    <col min="1" max="2" width="8.81640625" style="5"/>
    <col min="3" max="3" width="30.90625" style="5" customWidth="1"/>
    <col min="4" max="4" width="26.81640625" style="7" customWidth="1"/>
    <col min="5" max="5" width="15.1796875" style="10" bestFit="1" customWidth="1"/>
    <col min="6" max="6" width="24.54296875" style="7" bestFit="1" customWidth="1"/>
    <col min="7" max="7" width="39.81640625" style="5" customWidth="1"/>
    <col min="8" max="8" width="9.90625" style="5" bestFit="1" customWidth="1"/>
    <col min="9" max="16384" width="8.81640625" style="5"/>
  </cols>
  <sheetData>
    <row r="1" spans="1:7" x14ac:dyDescent="0.3">
      <c r="A1" s="6" t="s">
        <v>32</v>
      </c>
    </row>
    <row r="2" spans="1:7" ht="14.5" thickBot="1" x14ac:dyDescent="0.35">
      <c r="A2" s="6"/>
    </row>
    <row r="3" spans="1:7" ht="15" thickBot="1" x14ac:dyDescent="0.4">
      <c r="A3" s="6"/>
      <c r="C3" s="16" t="s">
        <v>30</v>
      </c>
      <c r="D3" s="17"/>
      <c r="E3" s="17"/>
      <c r="F3" s="17"/>
      <c r="G3" s="18"/>
    </row>
    <row r="4" spans="1:7" ht="14.5" thickBot="1" x14ac:dyDescent="0.35"/>
    <row r="5" spans="1:7" ht="84.5" thickBot="1" x14ac:dyDescent="0.35">
      <c r="C5" s="1" t="s">
        <v>0</v>
      </c>
      <c r="D5" s="8" t="s">
        <v>4</v>
      </c>
      <c r="E5" s="11" t="s">
        <v>1</v>
      </c>
      <c r="F5" s="8" t="s">
        <v>2</v>
      </c>
      <c r="G5" s="2" t="s">
        <v>3</v>
      </c>
    </row>
    <row r="6" spans="1:7" ht="42.5" thickBot="1" x14ac:dyDescent="0.35">
      <c r="C6" s="3" t="s">
        <v>5</v>
      </c>
      <c r="D6" s="9" t="s">
        <v>6</v>
      </c>
      <c r="E6" s="12">
        <v>87408.9712</v>
      </c>
      <c r="F6" s="9">
        <v>4351</v>
      </c>
      <c r="G6" s="4" t="s">
        <v>29</v>
      </c>
    </row>
    <row r="7" spans="1:7" ht="42.5" thickBot="1" x14ac:dyDescent="0.35">
      <c r="C7" s="3" t="s">
        <v>7</v>
      </c>
      <c r="D7" s="9" t="s">
        <v>6</v>
      </c>
      <c r="E7" s="12">
        <v>26717.718400000002</v>
      </c>
      <c r="F7" s="9">
        <v>1207</v>
      </c>
      <c r="G7" s="4" t="s">
        <v>29</v>
      </c>
    </row>
    <row r="8" spans="1:7" ht="42.5" thickBot="1" x14ac:dyDescent="0.35">
      <c r="C8" s="3" t="s">
        <v>8</v>
      </c>
      <c r="D8" s="9" t="s">
        <v>6</v>
      </c>
      <c r="E8" s="12">
        <v>30525.6656</v>
      </c>
      <c r="F8" s="9">
        <v>1388</v>
      </c>
      <c r="G8" s="4" t="s">
        <v>29</v>
      </c>
    </row>
    <row r="9" spans="1:7" ht="42.5" thickBot="1" x14ac:dyDescent="0.35">
      <c r="C9" s="3" t="s">
        <v>9</v>
      </c>
      <c r="D9" s="9" t="s">
        <v>6</v>
      </c>
      <c r="E9" s="12">
        <v>22216.788800000002</v>
      </c>
      <c r="F9" s="9">
        <v>949</v>
      </c>
      <c r="G9" s="4" t="s">
        <v>29</v>
      </c>
    </row>
    <row r="10" spans="1:7" ht="42.5" thickBot="1" x14ac:dyDescent="0.35">
      <c r="C10" s="3" t="s">
        <v>10</v>
      </c>
      <c r="D10" s="9" t="s">
        <v>6</v>
      </c>
      <c r="E10" s="12">
        <v>61411.699200000003</v>
      </c>
      <c r="F10" s="9">
        <v>3166</v>
      </c>
      <c r="G10" s="4" t="s">
        <v>29</v>
      </c>
    </row>
    <row r="11" spans="1:7" ht="42.5" thickBot="1" x14ac:dyDescent="0.35">
      <c r="C11" s="3" t="s">
        <v>11</v>
      </c>
      <c r="D11" s="9" t="s">
        <v>6</v>
      </c>
      <c r="E11" s="12">
        <v>51597.408000000003</v>
      </c>
      <c r="F11" s="9">
        <v>2590</v>
      </c>
      <c r="G11" s="4" t="s">
        <v>29</v>
      </c>
    </row>
    <row r="12" spans="1:7" ht="42.5" thickBot="1" x14ac:dyDescent="0.35">
      <c r="C12" s="3" t="s">
        <v>12</v>
      </c>
      <c r="D12" s="9" t="s">
        <v>6</v>
      </c>
      <c r="E12" s="12">
        <v>31001.596800000007</v>
      </c>
      <c r="F12" s="9">
        <v>1164</v>
      </c>
      <c r="G12" s="4" t="s">
        <v>29</v>
      </c>
    </row>
    <row r="13" spans="1:7" ht="42.5" thickBot="1" x14ac:dyDescent="0.35">
      <c r="C13" s="3" t="s">
        <v>13</v>
      </c>
      <c r="D13" s="9" t="s">
        <v>6</v>
      </c>
      <c r="E13" s="12">
        <v>44496.516800000005</v>
      </c>
      <c r="F13" s="9">
        <v>2389</v>
      </c>
      <c r="G13" s="4" t="s">
        <v>29</v>
      </c>
    </row>
    <row r="14" spans="1:7" ht="42.5" thickBot="1" x14ac:dyDescent="0.35">
      <c r="C14" s="3" t="s">
        <v>14</v>
      </c>
      <c r="D14" s="9" t="s">
        <v>6</v>
      </c>
      <c r="E14" s="12">
        <v>63077.740000000005</v>
      </c>
      <c r="F14" s="9">
        <v>2433</v>
      </c>
      <c r="G14" s="4" t="s">
        <v>29</v>
      </c>
    </row>
    <row r="15" spans="1:7" ht="42.5" thickBot="1" x14ac:dyDescent="0.35">
      <c r="C15" s="3" t="s">
        <v>15</v>
      </c>
      <c r="D15" s="9" t="s">
        <v>6</v>
      </c>
      <c r="E15" s="12">
        <v>22112.393600000003</v>
      </c>
      <c r="F15" s="9">
        <v>828</v>
      </c>
      <c r="G15" s="4" t="s">
        <v>29</v>
      </c>
    </row>
    <row r="16" spans="1:7" ht="42.5" thickBot="1" x14ac:dyDescent="0.35">
      <c r="C16" s="3" t="s">
        <v>16</v>
      </c>
      <c r="D16" s="9" t="s">
        <v>6</v>
      </c>
      <c r="E16" s="12">
        <v>44026.678399999997</v>
      </c>
      <c r="F16" s="9">
        <v>1107</v>
      </c>
      <c r="G16" s="4" t="s">
        <v>29</v>
      </c>
    </row>
    <row r="17" spans="3:7" ht="42.5" thickBot="1" x14ac:dyDescent="0.35">
      <c r="C17" s="3" t="s">
        <v>17</v>
      </c>
      <c r="D17" s="9" t="s">
        <v>6</v>
      </c>
      <c r="E17" s="12">
        <v>34464.657599999999</v>
      </c>
      <c r="F17" s="9">
        <v>1673</v>
      </c>
      <c r="G17" s="4" t="s">
        <v>29</v>
      </c>
    </row>
    <row r="18" spans="3:7" ht="42.5" thickBot="1" x14ac:dyDescent="0.35">
      <c r="C18" s="3" t="s">
        <v>18</v>
      </c>
      <c r="D18" s="9" t="s">
        <v>6</v>
      </c>
      <c r="E18" s="12">
        <v>27784.047999999999</v>
      </c>
      <c r="F18" s="9">
        <v>1290</v>
      </c>
      <c r="G18" s="4" t="s">
        <v>29</v>
      </c>
    </row>
    <row r="19" spans="3:7" ht="42.5" thickBot="1" x14ac:dyDescent="0.35">
      <c r="C19" s="3" t="s">
        <v>19</v>
      </c>
      <c r="D19" s="9" t="s">
        <v>6</v>
      </c>
      <c r="E19" s="12">
        <v>48580.190399999999</v>
      </c>
      <c r="F19" s="9">
        <v>2242</v>
      </c>
      <c r="G19" s="4" t="s">
        <v>29</v>
      </c>
    </row>
    <row r="20" spans="3:7" ht="42.5" thickBot="1" x14ac:dyDescent="0.35">
      <c r="C20" s="3" t="s">
        <v>20</v>
      </c>
      <c r="D20" s="9" t="s">
        <v>6</v>
      </c>
      <c r="E20" s="12">
        <v>89431.332800000004</v>
      </c>
      <c r="F20" s="9">
        <v>2444</v>
      </c>
      <c r="G20" s="4" t="s">
        <v>29</v>
      </c>
    </row>
    <row r="21" spans="3:7" ht="42.5" thickBot="1" x14ac:dyDescent="0.35">
      <c r="C21" s="3" t="s">
        <v>21</v>
      </c>
      <c r="D21" s="9" t="s">
        <v>6</v>
      </c>
      <c r="E21" s="12">
        <v>70876.988800000006</v>
      </c>
      <c r="F21" s="9">
        <v>3449</v>
      </c>
      <c r="G21" s="4" t="s">
        <v>29</v>
      </c>
    </row>
    <row r="22" spans="3:7" ht="42.5" thickBot="1" x14ac:dyDescent="0.35">
      <c r="C22" s="3" t="s">
        <v>22</v>
      </c>
      <c r="D22" s="9" t="s">
        <v>6</v>
      </c>
      <c r="E22" s="12">
        <v>46020.700000000004</v>
      </c>
      <c r="F22" s="9">
        <v>1978</v>
      </c>
      <c r="G22" s="4" t="s">
        <v>29</v>
      </c>
    </row>
    <row r="23" spans="3:7" ht="42.5" thickBot="1" x14ac:dyDescent="0.35">
      <c r="C23" s="3" t="s">
        <v>23</v>
      </c>
      <c r="D23" s="9" t="s">
        <v>6</v>
      </c>
      <c r="E23" s="12">
        <v>131266.856</v>
      </c>
      <c r="F23" s="9">
        <v>4130</v>
      </c>
      <c r="G23" s="4" t="s">
        <v>29</v>
      </c>
    </row>
    <row r="24" spans="3:7" ht="42.5" thickBot="1" x14ac:dyDescent="0.35">
      <c r="C24" s="3" t="s">
        <v>24</v>
      </c>
      <c r="D24" s="9" t="s">
        <v>6</v>
      </c>
      <c r="E24" s="12">
        <v>78781.496799999994</v>
      </c>
      <c r="F24" s="9">
        <v>3020</v>
      </c>
      <c r="G24" s="4" t="s">
        <v>29</v>
      </c>
    </row>
    <row r="25" spans="3:7" ht="42.5" thickBot="1" x14ac:dyDescent="0.35">
      <c r="C25" s="3" t="s">
        <v>25</v>
      </c>
      <c r="D25" s="9" t="s">
        <v>6</v>
      </c>
      <c r="E25" s="12">
        <v>113964.12320000002</v>
      </c>
      <c r="F25" s="9">
        <v>5811</v>
      </c>
      <c r="G25" s="4" t="s">
        <v>29</v>
      </c>
    </row>
    <row r="26" spans="3:7" ht="42.5" thickBot="1" x14ac:dyDescent="0.35">
      <c r="C26" s="3" t="s">
        <v>26</v>
      </c>
      <c r="D26" s="9" t="s">
        <v>6</v>
      </c>
      <c r="E26" s="12">
        <v>29620.136000000002</v>
      </c>
      <c r="F26" s="9">
        <v>1280</v>
      </c>
      <c r="G26" s="4" t="s">
        <v>29</v>
      </c>
    </row>
    <row r="27" spans="3:7" ht="42.5" thickBot="1" x14ac:dyDescent="0.35">
      <c r="C27" s="3" t="s">
        <v>27</v>
      </c>
      <c r="D27" s="9" t="s">
        <v>6</v>
      </c>
      <c r="E27" s="12">
        <v>76981.9136</v>
      </c>
      <c r="F27" s="9">
        <v>1640</v>
      </c>
      <c r="G27" s="4" t="s">
        <v>29</v>
      </c>
    </row>
    <row r="28" spans="3:7" ht="42.5" thickBot="1" x14ac:dyDescent="0.35">
      <c r="C28" s="3" t="s">
        <v>28</v>
      </c>
      <c r="D28" s="9" t="s">
        <v>6</v>
      </c>
      <c r="E28" s="12">
        <v>37195.767999999996</v>
      </c>
      <c r="F28" s="9">
        <v>676</v>
      </c>
      <c r="G28" s="4" t="s">
        <v>29</v>
      </c>
    </row>
    <row r="29" spans="3:7" ht="14.5" thickBot="1" x14ac:dyDescent="0.35">
      <c r="C29" s="21" t="s">
        <v>31</v>
      </c>
      <c r="D29" s="22"/>
      <c r="E29" s="13">
        <f>SUM(E6:E28)</f>
        <v>1269561.3879999998</v>
      </c>
      <c r="F29" s="14">
        <f>SUM(F6:F28)</f>
        <v>51205</v>
      </c>
      <c r="G29" s="15"/>
    </row>
    <row r="30" spans="3:7" ht="63" customHeight="1" x14ac:dyDescent="0.35">
      <c r="C30" s="19"/>
      <c r="D30" s="20"/>
      <c r="E30" s="20"/>
      <c r="F30" s="20"/>
      <c r="G30" s="20"/>
    </row>
    <row r="32" spans="3:7" ht="14.5" x14ac:dyDescent="0.35">
      <c r="E32"/>
    </row>
  </sheetData>
  <mergeCells count="3">
    <mergeCell ref="C3:G3"/>
    <mergeCell ref="C30:G30"/>
    <mergeCell ref="C29:D29"/>
  </mergeCells>
  <pageMargins left="0.7" right="0.7" top="0.75" bottom="0.75" header="0.3" footer="0.3"/>
  <pageSetup orientation="portrait" r:id="rId1"/>
</worksheet>
</file>

<file path=docMetadata/LabelInfo.xml><?xml version="1.0" encoding="utf-8"?>
<clbl:labelList xmlns:clbl="http://schemas.microsoft.com/office/2020/mipLabelMetadata">
  <clbl:label id="{28b782fb-41e1-48ea-bfc3-ad7558ce7136}" enabled="0" method="" siteId="{28b782fb-41e1-48ea-bfc3-ad7558ce7136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Initial Plan - March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Matthew Eglinton</dc:creator>
  <cp:lastModifiedBy>Shean, Sam</cp:lastModifiedBy>
  <dcterms:created xsi:type="dcterms:W3CDTF">2024-03-04T14:08:50Z</dcterms:created>
  <dcterms:modified xsi:type="dcterms:W3CDTF">2024-03-14T12:02:03Z</dcterms:modified>
</cp:coreProperties>
</file>